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<sst xmlns="http://schemas.openxmlformats.org/spreadsheetml/2006/main" count="101" uniqueCount="49">
  <si>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</si>
  <si>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</si>
  <si>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</si>
  <si>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</si>
  <si>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</si>
  <si>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</si>
  <si>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</si>
  <si>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</si>
  <si>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</si>
  <si>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</si>
  <si>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</si>
  <si>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</si>
  <si>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</si>
  <si>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</si>
  <si>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</si>
  <si>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</si>
  <si>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</si>
  <si>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</si>
  <si>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</si>
  <si>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</si>
  <si>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</si>
  <si>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</si>
  <si>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</si>
  <si>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</si>
  <si>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</si>
  <si>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</si>
  <si>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</si>
  <si>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</si>
  <si>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</si>
  <si>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</si>
  <si>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</si>
  <si>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</si>
  <si>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</si>
  <si>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</si>
  <si>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</si>
  <si>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</si>
  <si>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</si>
  <si>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</si>
  <si>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</si>
  <si>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</si>
  <si>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</si>
  <si>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</si>
  <si>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</si>
  <si>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</si>
  <si>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</si>
  <si>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</si>
  <si>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Kg</t>
  </si>
  <si>
    <t>Name of Work: Providing Stainless Steel handrails near Shopping Complex for IISER Thiruvananthapuram</t>
  </si>
  <si>
    <t>Providing and fixing stainless steel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</si>
</sst>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6"/>
  <sheetViews>
    <sheetView showGridLines="0" zoomScale="80" zoomScaleNormal="80" zoomScalePageLayoutView="0" workbookViewId="0" topLeftCell="A1">
      <selection activeCell="M13" sqref="M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262.5">
      <c r="A13" s="69">
        <v>1</v>
      </c>
      <c r="B13" s="82" t="s">
        <v>48</v>
      </c>
      <c r="C13" s="68"/>
      <c r="D13" s="56">
        <v>1314</v>
      </c>
      <c r="E13" s="57" t="s">
        <v>46</v>
      </c>
      <c r="F13" s="70">
        <v>404.06</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48</v>
      </c>
      <c r="IC13" s="30"/>
      <c r="ID13" s="30">
        <v>1314</v>
      </c>
      <c r="IE13" s="30" t="s">
        <v>46</v>
      </c>
      <c r="IF13" s="31"/>
      <c r="IG13" s="31"/>
      <c r="IH13" s="31"/>
      <c r="II13" s="31"/>
    </row>
    <row r="14" spans="1:243" s="29" customFormat="1" ht="33" customHeight="1">
      <c r="A14" s="62" t="s">
        <v>35</v>
      </c>
      <c r="B14" s="61"/>
      <c r="C14" s="34"/>
      <c r="D14" s="65"/>
      <c r="E14" s="35"/>
      <c r="F14" s="35"/>
      <c r="G14" s="35"/>
      <c r="H14" s="36"/>
      <c r="I14" s="36"/>
      <c r="J14" s="36"/>
      <c r="K14" s="36"/>
      <c r="L14" s="37"/>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0">
        <f>SUM(BA13:BA13)</f>
        <v>0</v>
      </c>
      <c r="BB14" s="60">
        <f>SUM(BB13:BB13)</f>
        <v>0</v>
      </c>
      <c r="BC14" s="59" t="str">
        <f>SpellNumber($E$2,BA14)</f>
        <v>INR Zero Only</v>
      </c>
      <c r="IA14" s="30"/>
      <c r="IB14" s="30"/>
      <c r="IC14" s="30"/>
      <c r="ID14" s="30"/>
      <c r="IE14" s="30"/>
      <c r="IF14" s="31"/>
      <c r="IG14" s="31"/>
      <c r="IH14" s="31"/>
      <c r="II14" s="31"/>
    </row>
    <row r="15" spans="1:243" s="47" customFormat="1" ht="39" customHeight="1" hidden="1">
      <c r="A15" s="39" t="s">
        <v>36</v>
      </c>
      <c r="B15" s="40"/>
      <c r="C15" s="41"/>
      <c r="D15" s="66"/>
      <c r="E15" s="52" t="s">
        <v>37</v>
      </c>
      <c r="F15" s="53"/>
      <c r="G15" s="42"/>
      <c r="H15" s="43"/>
      <c r="I15" s="43"/>
      <c r="J15" s="43"/>
      <c r="K15" s="44"/>
      <c r="L15" s="45"/>
      <c r="M15" s="46"/>
      <c r="O15" s="29"/>
      <c r="P15" s="29"/>
      <c r="Q15" s="29"/>
      <c r="R15" s="29"/>
      <c r="S15" s="29"/>
      <c r="BA15" s="48">
        <f>IF(ISBLANK(F15),0,IF(E15="Excess (+)",ROUND(BA14+(BA14*F15),2),IF(E15="Less (-)",ROUND(BA14+(BA14*F15*(-1)),2),0)))</f>
        <v>0</v>
      </c>
      <c r="BB15" s="49">
        <f>ROUND(BA15,0)</f>
        <v>0</v>
      </c>
      <c r="BC15" s="28" t="str">
        <f>SpellNumber(L15,BB15)</f>
        <v> Zero Only</v>
      </c>
      <c r="IA15" s="50"/>
      <c r="IB15" s="50"/>
      <c r="IC15" s="50"/>
      <c r="ID15" s="50"/>
      <c r="IE15" s="50"/>
      <c r="IF15" s="51"/>
      <c r="IG15" s="51"/>
      <c r="IH15" s="51"/>
      <c r="II15" s="51"/>
    </row>
    <row r="16" spans="1:243" s="47" customFormat="1" ht="51" customHeight="1">
      <c r="A16" s="62" t="s">
        <v>38</v>
      </c>
      <c r="B16" s="33"/>
      <c r="C16" s="84" t="str">
        <f>SpellNumber($E$2,BA14)</f>
        <v>INR Zero Only</v>
      </c>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IA16" s="50"/>
      <c r="IB16" s="50"/>
      <c r="IC16" s="50"/>
      <c r="ID16" s="50"/>
      <c r="IE16" s="50"/>
      <c r="IF16" s="51"/>
      <c r="IG16" s="51"/>
      <c r="IH16" s="51"/>
      <c r="II16" s="51"/>
    </row>
  </sheetData>
  <sheetProtection password="F5B2" sheet="1"/>
  <mergeCells count="8">
    <mergeCell ref="A9:BC9"/>
    <mergeCell ref="C16:BC16"/>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L13">
      <formula1>"INR"</formula1>
    </dataValidation>
    <dataValidation type="decimal" allowBlank="1" showErrorMessage="1" errorTitle="Invalid Entry" error="Only Numeric Values are allowed. " sqref="A13">
      <formula1>0</formula1>
      <formula2>999999999999999</formula2>
    </dataValidation>
    <dataValidation type="list" allowBlank="1" showErrorMessage="1" sqref="K13">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list" showErrorMessage="1" sqref="I13">
      <formula1>"Excess(+),Less(-)"</formula1>
      <formula2>0</formula2>
    </dataValidation>
    <dataValidation allowBlank="1" showInputMessage="1" showErrorMessage="1" promptTitle="Addition / Deduction" prompt="Please Choose the correct One" sqref="J13">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IISER-PO-03</cp:lastModifiedBy>
  <cp:lastPrinted>2022-08-02T12:14:43Z</cp:lastPrinted>
  <dcterms:created xsi:type="dcterms:W3CDTF">2009-01-30T06:42:42Z</dcterms:created>
  <dcterms:modified xsi:type="dcterms:W3CDTF">2023-12-23T12:00:33Z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