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<sst xmlns="http://schemas.openxmlformats.org/spreadsheetml/2006/main" count="101" uniqueCount="50">
  <si>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</si>
  <si>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</si>
  <si>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</si>
  <si>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</si>
  <si>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</si>
  <si>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</si>
  <si>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</si>
  <si>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</si>
  <si>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</si>
  <si>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</si>
  <si>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</si>
  <si>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</si>
  <si>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</si>
  <si>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</si>
  <si>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</si>
  <si>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</si>
  <si>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</si>
  <si>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</si>
  <si>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</si>
  <si>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</si>
  <si>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</si>
  <si>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</si>
  <si>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</si>
  <si>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</si>
  <si>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</si>
  <si>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</si>
  <si>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</si>
  <si>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</si>
  <si>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</si>
  <si>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</si>
  <si>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</si>
  <si>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</si>
  <si>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</si>
  <si>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</si>
  <si>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</si>
  <si>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</si>
  <si>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</si>
  <si>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</si>
  <si>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</si>
  <si>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</si>
  <si>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</si>
  <si>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</si>
  <si>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</si>
  <si>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</si>
  <si>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</si>
  <si>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</si>
  <si>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Providing and laying paver block rear side of primary school at IISER, Thiruvananthapuram</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</si>
  <si>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andCutting,filling , levelling the surface,compaction etc all complete as per the direction of Engineer-in-charge.</t>
  </si>
  <si>
    <t>sqm</t>
  </si>
  <si>
    <t>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andCutting,filling , levelling the surface,compaction etc all complete as per the direction of Engineer-in-charge.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</si>
</sst>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 numFmtId="181" formatCode="_ * #,##0.0000_ ;_ * \-#,##0.0000_ ;_ * &quot;-&quot;??_ ;_ @_ "/>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8" applyNumberFormat="1" applyFill="1">
      <alignment/>
      <protection/>
    </xf>
    <xf numFmtId="0" fontId="1" fillId="0" borderId="0" xfId="60" applyNumberFormat="1" applyFill="1">
      <alignment/>
      <protection/>
    </xf>
    <xf numFmtId="0" fontId="2" fillId="0" borderId="0" xfId="58" applyNumberFormat="1" applyFont="1" applyFill="1">
      <alignment/>
      <protection/>
    </xf>
    <xf numFmtId="0" fontId="3" fillId="0" borderId="0" xfId="58" applyNumberFormat="1" applyFont="1" applyFill="1">
      <alignment/>
      <protection/>
    </xf>
    <xf numFmtId="0" fontId="5" fillId="0" borderId="0" xfId="58" applyNumberFormat="1" applyFont="1" applyFill="1" applyBorder="1" applyAlignment="1">
      <alignment vertical="center"/>
      <protection/>
    </xf>
    <xf numFmtId="0" fontId="6" fillId="0" borderId="0" xfId="58" applyNumberFormat="1" applyFont="1" applyFill="1" applyBorder="1" applyAlignment="1" applyProtection="1">
      <alignment vertical="center"/>
      <protection locked="0"/>
    </xf>
    <xf numFmtId="0" fontId="6" fillId="0" borderId="0" xfId="58" applyNumberFormat="1" applyFont="1" applyFill="1" applyBorder="1" applyAlignment="1">
      <alignment vertical="center"/>
      <protection/>
    </xf>
    <xf numFmtId="0" fontId="7" fillId="0" borderId="0" xfId="58" applyNumberFormat="1" applyFont="1" applyFill="1" applyBorder="1" applyAlignment="1">
      <alignment vertical="center"/>
      <protection/>
    </xf>
    <xf numFmtId="0" fontId="8" fillId="0" borderId="0" xfId="60" applyNumberFormat="1" applyFont="1" applyFill="1" applyBorder="1" applyAlignment="1" applyProtection="1">
      <alignment horizontal="center" vertical="center"/>
      <protection/>
    </xf>
    <xf numFmtId="0" fontId="8" fillId="0" borderId="0" xfId="61" applyNumberFormat="1" applyFont="1" applyFill="1" applyBorder="1" applyAlignment="1" applyProtection="1">
      <alignment horizontal="center" vertical="center"/>
      <protection/>
    </xf>
    <xf numFmtId="0" fontId="9" fillId="0" borderId="0" xfId="58" applyNumberFormat="1" applyFont="1" applyFill="1" applyBorder="1" applyAlignment="1">
      <alignment vertical="center"/>
      <protection/>
    </xf>
    <xf numFmtId="0" fontId="11" fillId="0" borderId="0" xfId="58" applyNumberFormat="1" applyFont="1" applyFill="1" applyBorder="1" applyAlignment="1">
      <alignment horizontal="left"/>
      <protection/>
    </xf>
    <xf numFmtId="0" fontId="12" fillId="0" borderId="0" xfId="58" applyNumberFormat="1" applyFont="1" applyFill="1" applyBorder="1" applyAlignment="1">
      <alignment horizontal="left"/>
      <protection/>
    </xf>
    <xf numFmtId="0" fontId="13" fillId="0" borderId="0" xfId="58" applyNumberFormat="1" applyFont="1" applyFill="1" applyBorder="1" applyAlignment="1">
      <alignment horizontal="left"/>
      <protection/>
    </xf>
    <xf numFmtId="0" fontId="9" fillId="0" borderId="10" xfId="60" applyNumberFormat="1" applyFont="1" applyFill="1" applyBorder="1" applyAlignment="1" applyProtection="1">
      <alignment horizontal="left" vertical="top" wrapText="1"/>
      <protection/>
    </xf>
    <xf numFmtId="0" fontId="5" fillId="0" borderId="0" xfId="58" applyNumberFormat="1" applyFont="1" applyFill="1" applyAlignment="1" applyProtection="1">
      <alignment vertical="center"/>
      <protection locked="0"/>
    </xf>
    <xf numFmtId="0" fontId="7" fillId="0" borderId="0" xfId="58" applyNumberFormat="1" applyFont="1" applyFill="1" applyAlignment="1" applyProtection="1">
      <alignment vertical="center"/>
      <protection locked="0"/>
    </xf>
    <xf numFmtId="0" fontId="6" fillId="0" borderId="0" xfId="58" applyNumberFormat="1" applyFont="1" applyFill="1" applyAlignment="1" applyProtection="1">
      <alignment vertical="center"/>
      <protection locked="0"/>
    </xf>
    <xf numFmtId="0" fontId="5" fillId="0" borderId="0" xfId="58" applyNumberFormat="1" applyFont="1" applyFill="1" applyAlignment="1">
      <alignment vertical="center"/>
      <protection/>
    </xf>
    <xf numFmtId="0" fontId="7" fillId="0" borderId="0" xfId="58" applyNumberFormat="1" applyFont="1" applyFill="1" applyAlignment="1">
      <alignment vertical="center"/>
      <protection/>
    </xf>
    <xf numFmtId="0" fontId="6" fillId="0" borderId="0" xfId="58" applyNumberFormat="1" applyFont="1" applyFill="1" applyAlignment="1">
      <alignment vertical="center"/>
      <protection/>
    </xf>
    <xf numFmtId="0" fontId="9" fillId="0" borderId="11" xfId="58" applyNumberFormat="1" applyFont="1" applyFill="1" applyBorder="1" applyAlignment="1">
      <alignment horizontal="center" vertical="top" wrapText="1"/>
      <protection/>
    </xf>
    <xf numFmtId="0" fontId="5" fillId="0" borderId="0" xfId="58" applyNumberFormat="1" applyFont="1" applyFill="1">
      <alignment/>
      <protection/>
    </xf>
    <xf numFmtId="0" fontId="7" fillId="0" borderId="0" xfId="58" applyNumberFormat="1" applyFont="1" applyFill="1">
      <alignment/>
      <protection/>
    </xf>
    <xf numFmtId="0" fontId="6" fillId="0" borderId="0" xfId="58" applyNumberFormat="1" applyFont="1" applyFill="1">
      <alignment/>
      <protection/>
    </xf>
    <xf numFmtId="0" fontId="16" fillId="0" borderId="11" xfId="60" applyNumberFormat="1" applyFont="1" applyFill="1" applyBorder="1" applyAlignment="1">
      <alignment vertical="top" wrapText="1"/>
      <protection/>
    </xf>
    <xf numFmtId="0" fontId="9" fillId="0" borderId="12" xfId="58" applyNumberFormat="1" applyFont="1" applyFill="1" applyBorder="1" applyAlignment="1">
      <alignment horizontal="center" vertical="top" wrapText="1"/>
      <protection/>
    </xf>
    <xf numFmtId="2" fontId="5" fillId="0" borderId="12" xfId="60" applyNumberFormat="1" applyFont="1" applyFill="1" applyBorder="1" applyAlignment="1">
      <alignment vertical="top"/>
      <protection/>
    </xf>
    <xf numFmtId="0" fontId="5" fillId="0" borderId="12" xfId="60" applyNumberFormat="1" applyFont="1" applyFill="1" applyBorder="1" applyAlignment="1">
      <alignment vertical="top"/>
      <protection/>
    </xf>
    <xf numFmtId="0" fontId="5" fillId="0" borderId="12" xfId="58" applyNumberFormat="1" applyFont="1" applyFill="1" applyBorder="1" applyAlignment="1">
      <alignment vertical="top"/>
      <protection/>
    </xf>
    <xf numFmtId="0" fontId="9" fillId="0" borderId="12" xfId="58" applyNumberFormat="1" applyFont="1" applyFill="1" applyBorder="1" applyAlignment="1" applyProtection="1">
      <alignment horizontal="left" vertical="top"/>
      <protection locked="0"/>
    </xf>
    <xf numFmtId="0" fontId="5" fillId="0" borderId="12" xfId="60" applyNumberFormat="1" applyFont="1" applyFill="1" applyBorder="1" applyAlignment="1">
      <alignment vertical="top" wrapText="1"/>
      <protection/>
    </xf>
    <xf numFmtId="0" fontId="5" fillId="0" borderId="0" xfId="58" applyNumberFormat="1" applyFont="1" applyFill="1" applyAlignment="1">
      <alignment vertical="top"/>
      <protection/>
    </xf>
    <xf numFmtId="0" fontId="7" fillId="0" borderId="0" xfId="58" applyNumberFormat="1" applyFont="1" applyFill="1" applyAlignment="1">
      <alignment vertical="top"/>
      <protection/>
    </xf>
    <xf numFmtId="0" fontId="6" fillId="0" borderId="0" xfId="58" applyNumberFormat="1" applyFont="1" applyFill="1" applyAlignment="1">
      <alignment vertical="top"/>
      <protection/>
    </xf>
    <xf numFmtId="0" fontId="9" fillId="0" borderId="12" xfId="58" applyNumberFormat="1" applyFont="1" applyFill="1" applyBorder="1" applyAlignment="1" applyProtection="1">
      <alignment horizontal="right" vertical="top"/>
      <protection locked="0"/>
    </xf>
    <xf numFmtId="2" fontId="9" fillId="0" borderId="12" xfId="58" applyNumberFormat="1" applyFont="1" applyFill="1" applyBorder="1" applyAlignment="1" applyProtection="1">
      <alignment horizontal="right" vertical="top"/>
      <protection locked="0"/>
    </xf>
    <xf numFmtId="2" fontId="9" fillId="0" borderId="11" xfId="58" applyNumberFormat="1" applyFont="1" applyFill="1" applyBorder="1" applyAlignment="1" applyProtection="1">
      <alignment horizontal="center" vertical="top" wrapText="1"/>
      <protection/>
    </xf>
    <xf numFmtId="2" fontId="9" fillId="0" borderId="11" xfId="58" applyNumberFormat="1" applyFont="1" applyFill="1" applyBorder="1" applyAlignment="1">
      <alignment horizontal="center" vertical="top" wrapText="1"/>
      <protection/>
    </xf>
    <xf numFmtId="2" fontId="9" fillId="0" borderId="12" xfId="58" applyNumberFormat="1" applyFont="1" applyFill="1" applyBorder="1" applyAlignment="1">
      <alignment horizontal="center" vertical="top" wrapText="1"/>
      <protection/>
    </xf>
    <xf numFmtId="0" fontId="9" fillId="0" borderId="12" xfId="60" applyNumberFormat="1" applyFont="1" applyFill="1" applyBorder="1" applyAlignment="1">
      <alignment horizontal="left" vertical="top"/>
      <protection/>
    </xf>
    <xf numFmtId="0" fontId="5" fillId="0" borderId="13" xfId="60" applyNumberFormat="1" applyFont="1" applyFill="1" applyBorder="1" applyAlignment="1">
      <alignment vertical="top"/>
      <protection/>
    </xf>
    <xf numFmtId="0" fontId="5" fillId="0" borderId="14" xfId="60" applyNumberFormat="1" applyFont="1" applyFill="1" applyBorder="1" applyAlignment="1">
      <alignment vertical="top"/>
      <protection/>
    </xf>
    <xf numFmtId="0" fontId="17" fillId="0" borderId="15" xfId="60" applyNumberFormat="1" applyFont="1" applyFill="1" applyBorder="1" applyAlignment="1">
      <alignment vertical="top"/>
      <protection/>
    </xf>
    <xf numFmtId="0" fontId="5" fillId="0" borderId="15" xfId="60" applyNumberFormat="1" applyFont="1" applyFill="1" applyBorder="1" applyAlignment="1">
      <alignment vertical="top"/>
      <protection/>
    </xf>
    <xf numFmtId="179" fontId="5" fillId="0" borderId="0" xfId="58" applyNumberFormat="1" applyFont="1" applyFill="1" applyAlignment="1">
      <alignment vertical="top"/>
      <protection/>
    </xf>
    <xf numFmtId="0" fontId="9" fillId="33" borderId="10" xfId="60" applyNumberFormat="1" applyFont="1" applyFill="1" applyBorder="1" applyAlignment="1">
      <alignment horizontal="left" vertical="top"/>
      <protection/>
    </xf>
    <xf numFmtId="0" fontId="9" fillId="0" borderId="15" xfId="60" applyNumberFormat="1" applyFont="1" applyFill="1" applyBorder="1" applyAlignment="1">
      <alignment horizontal="left" vertical="top"/>
      <protection/>
    </xf>
    <xf numFmtId="0" fontId="18" fillId="0" borderId="13" xfId="58" applyNumberFormat="1" applyFont="1" applyFill="1" applyBorder="1" applyAlignment="1" applyProtection="1">
      <alignment vertical="top"/>
      <protection/>
    </xf>
    <xf numFmtId="0" fontId="18" fillId="0" borderId="11" xfId="60" applyNumberFormat="1" applyFont="1" applyFill="1" applyBorder="1" applyAlignment="1">
      <alignment vertical="top"/>
      <protection/>
    </xf>
    <xf numFmtId="0" fontId="5" fillId="0" borderId="11" xfId="58" applyNumberFormat="1" applyFont="1" applyFill="1" applyBorder="1" applyAlignment="1" applyProtection="1">
      <alignment vertical="top"/>
      <protection/>
    </xf>
    <xf numFmtId="0" fontId="15" fillId="0" borderId="11" xfId="60" applyNumberFormat="1" applyFont="1" applyFill="1" applyBorder="1" applyAlignment="1" applyProtection="1">
      <alignment vertical="center" wrapText="1"/>
      <protection locked="0"/>
    </xf>
    <xf numFmtId="0" fontId="15" fillId="0" borderId="11" xfId="68" applyNumberFormat="1" applyFont="1" applyFill="1" applyBorder="1" applyAlignment="1" applyProtection="1">
      <alignment vertical="center" wrapText="1"/>
      <protection locked="0"/>
    </xf>
    <xf numFmtId="0" fontId="19" fillId="0" borderId="11" xfId="60" applyNumberFormat="1" applyFont="1" applyFill="1" applyBorder="1" applyAlignment="1" applyProtection="1">
      <alignment vertical="center" wrapText="1"/>
      <protection/>
    </xf>
    <xf numFmtId="0" fontId="5" fillId="0" borderId="0" xfId="58" applyNumberFormat="1" applyFont="1" applyFill="1" applyAlignment="1" applyProtection="1">
      <alignment vertical="top"/>
      <protection/>
    </xf>
    <xf numFmtId="179" fontId="22" fillId="0" borderId="16" xfId="60" applyNumberFormat="1" applyFont="1" applyFill="1" applyBorder="1" applyAlignment="1">
      <alignment horizontal="right" vertical="top"/>
      <protection/>
    </xf>
    <xf numFmtId="179" fontId="17" fillId="0" borderId="17" xfId="60" applyNumberFormat="1" applyFont="1" applyFill="1" applyBorder="1" applyAlignment="1">
      <alignment horizontal="right" vertical="top"/>
      <protection/>
    </xf>
    <xf numFmtId="0" fontId="7" fillId="0" borderId="0" xfId="58" applyNumberFormat="1" applyFont="1" applyFill="1" applyAlignment="1" applyProtection="1">
      <alignment vertical="top"/>
      <protection/>
    </xf>
    <xf numFmtId="0" fontId="6" fillId="0" borderId="0" xfId="58" applyNumberFormat="1" applyFont="1" applyFill="1" applyAlignment="1" applyProtection="1">
      <alignment vertical="top"/>
      <protection/>
    </xf>
    <xf numFmtId="0" fontId="20" fillId="34" borderId="11" xfId="60" applyNumberFormat="1" applyFont="1" applyFill="1" applyBorder="1" applyAlignment="1" applyProtection="1">
      <alignment vertical="center" wrapText="1"/>
      <protection locked="0"/>
    </xf>
    <xf numFmtId="10" fontId="21" fillId="34" borderId="11" xfId="68" applyNumberFormat="1" applyFont="1" applyFill="1" applyBorder="1" applyAlignment="1" applyProtection="1">
      <alignment horizontal="center" vertical="center"/>
      <protection/>
    </xf>
    <xf numFmtId="0" fontId="7" fillId="0" borderId="0" xfId="58" applyNumberFormat="1" applyFont="1" applyFill="1" applyAlignment="1">
      <alignment vertical="top" wrapText="1"/>
      <protection/>
    </xf>
    <xf numFmtId="0" fontId="60" fillId="0" borderId="18" xfId="59" applyNumberFormat="1" applyFont="1" applyFill="1" applyBorder="1" applyAlignment="1">
      <alignment vertical="top" wrapText="1"/>
      <protection/>
    </xf>
    <xf numFmtId="0" fontId="24" fillId="0" borderId="19" xfId="0" applyFont="1" applyFill="1" applyBorder="1" applyAlignment="1">
      <alignment horizontal="center" vertical="center"/>
    </xf>
    <xf numFmtId="0" fontId="61" fillId="0" borderId="13" xfId="60" applyNumberFormat="1" applyFont="1" applyFill="1" applyBorder="1" applyAlignment="1">
      <alignment horizontal="center" vertical="top" wrapText="1"/>
      <protection/>
    </xf>
    <xf numFmtId="0" fontId="5" fillId="0" borderId="12" xfId="60" applyNumberFormat="1" applyFont="1" applyFill="1" applyBorder="1" applyAlignment="1">
      <alignment vertical="center" wrapText="1"/>
      <protection/>
    </xf>
    <xf numFmtId="180" fontId="5" fillId="0" borderId="12" xfId="60" applyNumberFormat="1" applyFont="1" applyFill="1" applyBorder="1" applyAlignment="1">
      <alignment horizontal="center" vertical="top"/>
      <protection/>
    </xf>
    <xf numFmtId="2" fontId="9" fillId="0" borderId="20" xfId="60" applyNumberFormat="1" applyFont="1" applyFill="1" applyBorder="1" applyAlignment="1">
      <alignment vertical="center"/>
      <protection/>
    </xf>
    <xf numFmtId="2" fontId="17" fillId="0" borderId="12" xfId="60" applyNumberFormat="1" applyFont="1" applyFill="1" applyBorder="1" applyAlignment="1">
      <alignment vertical="center"/>
      <protection/>
    </xf>
    <xf numFmtId="0" fontId="9" fillId="0" borderId="10" xfId="60" applyNumberFormat="1" applyFont="1" applyFill="1" applyBorder="1" applyAlignment="1">
      <alignment horizontal="left" vertical="center"/>
      <protection/>
    </xf>
    <xf numFmtId="0" fontId="9" fillId="0" borderId="12" xfId="60" applyNumberFormat="1" applyFont="1" applyFill="1" applyBorder="1" applyAlignment="1">
      <alignment horizontal="left" vertical="center"/>
      <protection/>
    </xf>
    <xf numFmtId="2" fontId="8" fillId="0" borderId="0" xfId="61" applyNumberFormat="1" applyFont="1" applyFill="1" applyBorder="1" applyAlignment="1" applyProtection="1">
      <alignment horizontal="center" vertical="center"/>
      <protection/>
    </xf>
    <xf numFmtId="2" fontId="5" fillId="0" borderId="0" xfId="58" applyNumberFormat="1" applyFont="1" applyFill="1" applyBorder="1" applyAlignment="1">
      <alignment vertical="center"/>
      <protection/>
    </xf>
    <xf numFmtId="2" fontId="5" fillId="0" borderId="14" xfId="60" applyNumberFormat="1" applyFont="1" applyFill="1" applyBorder="1" applyAlignment="1">
      <alignment vertical="top"/>
      <protection/>
    </xf>
    <xf numFmtId="2" fontId="19" fillId="0" borderId="11" xfId="60" applyNumberFormat="1" applyFont="1" applyFill="1" applyBorder="1" applyAlignment="1" applyProtection="1">
      <alignment vertical="center" wrapText="1"/>
      <protection locked="0"/>
    </xf>
    <xf numFmtId="2" fontId="0" fillId="0" borderId="0" xfId="58" applyNumberFormat="1" applyFill="1">
      <alignment/>
      <protection/>
    </xf>
    <xf numFmtId="2" fontId="24" fillId="0" borderId="21" xfId="63" applyNumberFormat="1" applyFont="1" applyFill="1" applyBorder="1" applyAlignment="1">
      <alignment horizontal="center" vertical="top" wrapText="1"/>
      <protection/>
    </xf>
    <xf numFmtId="2" fontId="9" fillId="34" borderId="12" xfId="58" applyNumberFormat="1" applyFont="1" applyFill="1" applyBorder="1" applyAlignment="1" applyProtection="1">
      <alignment horizontal="right" vertical="center"/>
      <protection locked="0"/>
    </xf>
    <xf numFmtId="0" fontId="62" fillId="0" borderId="22" xfId="62" applyFont="1" applyFill="1" applyBorder="1" applyAlignment="1">
      <alignment vertical="top" wrapText="1"/>
      <protection/>
    </xf>
    <xf numFmtId="2" fontId="24" fillId="0" borderId="22" xfId="62" applyNumberFormat="1" applyFont="1" applyFill="1" applyBorder="1" applyAlignment="1">
      <alignment horizontal="center" vertical="center"/>
      <protection/>
    </xf>
    <xf numFmtId="0" fontId="14" fillId="0" borderId="12" xfId="58" applyNumberFormat="1" applyFont="1" applyFill="1" applyBorder="1" applyAlignment="1">
      <alignment horizontal="center" vertical="center" wrapText="1"/>
      <protection/>
    </xf>
    <xf numFmtId="0" fontId="17" fillId="0" borderId="12" xfId="60" applyNumberFormat="1" applyFont="1" applyFill="1" applyBorder="1" applyAlignment="1">
      <alignment horizontal="center" vertical="center" wrapText="1"/>
      <protection/>
    </xf>
    <xf numFmtId="0" fontId="4" fillId="0" borderId="0" xfId="58" applyNumberFormat="1" applyFont="1" applyFill="1" applyBorder="1" applyAlignment="1">
      <alignment horizontal="right" vertical="top"/>
      <protection/>
    </xf>
    <xf numFmtId="0" fontId="10" fillId="0" borderId="0" xfId="58" applyNumberFormat="1" applyFont="1" applyFill="1" applyBorder="1" applyAlignment="1">
      <alignment horizontal="left" vertical="center" wrapText="1"/>
      <protection/>
    </xf>
    <xf numFmtId="0" fontId="13" fillId="0" borderId="23" xfId="58" applyNumberFormat="1" applyFont="1" applyFill="1" applyBorder="1" applyAlignment="1" applyProtection="1">
      <alignment horizontal="center" wrapText="1"/>
      <protection locked="0"/>
    </xf>
    <xf numFmtId="0" fontId="9" fillId="35" borderId="12" xfId="60"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6" xfId="63"/>
    <cellStyle name="Note" xfId="64"/>
    <cellStyle name="Output" xfId="65"/>
    <cellStyle name="Percent" xfId="66"/>
    <cellStyle name="Percent 2" xfId="67"/>
    <cellStyle name="Percent 2 2" xfId="68"/>
    <cellStyle name="Percent 3" xfId="69"/>
    <cellStyle name="Percent 3 2"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8">
      <selection activeCell="D13" sqref="D13"/>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5"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37.25" customHeight="1">
      <c r="A13" s="67">
        <v>1</v>
      </c>
      <c r="B13" s="79" t="s">
        <v>49</v>
      </c>
      <c r="C13" s="77"/>
      <c r="D13" s="80">
        <v>838</v>
      </c>
      <c r="E13" s="64" t="s">
        <v>48</v>
      </c>
      <c r="F13" s="28">
        <v>1053.65</v>
      </c>
      <c r="G13" s="36"/>
      <c r="H13" s="36"/>
      <c r="I13" s="29" t="s">
        <v>33</v>
      </c>
      <c r="J13" s="30">
        <f>IF(I13="Less(-)",-1,1)</f>
        <v>1</v>
      </c>
      <c r="K13" s="31" t="s">
        <v>34</v>
      </c>
      <c r="L13" s="31" t="s">
        <v>4</v>
      </c>
      <c r="M13" s="78"/>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6" t="str">
        <f>SpellNumber(L13,BB13)</f>
        <v>INR Zero Only</v>
      </c>
      <c r="IA13" s="34">
        <v>1</v>
      </c>
      <c r="IB13" s="62" t="s">
        <v>47</v>
      </c>
      <c r="IC13" s="34"/>
      <c r="ID13" s="34">
        <v>838</v>
      </c>
      <c r="IE13" s="34" t="s">
        <v>48</v>
      </c>
      <c r="IF13" s="35"/>
      <c r="IG13" s="35"/>
      <c r="IH13" s="35"/>
      <c r="II13" s="35"/>
    </row>
    <row r="14" spans="1:243" s="33" customFormat="1" ht="33" customHeight="1">
      <c r="A14" s="71" t="s">
        <v>35</v>
      </c>
      <c r="B14" s="70"/>
      <c r="C14" s="42"/>
      <c r="D14" s="74"/>
      <c r="E14" s="43"/>
      <c r="F14" s="43"/>
      <c r="G14" s="43"/>
      <c r="H14" s="44"/>
      <c r="I14" s="44"/>
      <c r="J14" s="44"/>
      <c r="K14" s="44"/>
      <c r="L14" s="45"/>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69">
        <f>SUM(BA13:BA13)</f>
        <v>0</v>
      </c>
      <c r="BB14" s="69">
        <f>SUM(BB13:BB13)</f>
        <v>0</v>
      </c>
      <c r="BC14" s="66" t="str">
        <f>SpellNumber($E$2,BA14)</f>
        <v>INR Zero Only</v>
      </c>
      <c r="IA14" s="34"/>
      <c r="IB14" s="34"/>
      <c r="IC14" s="34"/>
      <c r="ID14" s="34"/>
      <c r="IE14" s="34"/>
      <c r="IF14" s="35"/>
      <c r="IG14" s="35"/>
      <c r="IH14" s="35"/>
      <c r="II14" s="35"/>
    </row>
    <row r="15" spans="1:243" s="55" customFormat="1" ht="39" customHeight="1" hidden="1">
      <c r="A15" s="47" t="s">
        <v>36</v>
      </c>
      <c r="B15" s="48"/>
      <c r="C15" s="49"/>
      <c r="D15" s="75"/>
      <c r="E15" s="60" t="s">
        <v>37</v>
      </c>
      <c r="F15" s="61"/>
      <c r="G15" s="50"/>
      <c r="H15" s="51"/>
      <c r="I15" s="51"/>
      <c r="J15" s="51"/>
      <c r="K15" s="52"/>
      <c r="L15" s="53"/>
      <c r="M15" s="54"/>
      <c r="O15" s="33"/>
      <c r="P15" s="33"/>
      <c r="Q15" s="33"/>
      <c r="R15" s="33"/>
      <c r="S15" s="33"/>
      <c r="BA15" s="56">
        <f>IF(ISBLANK(F15),0,IF(E15="Excess (+)",ROUND(BA14+(BA14*F15),2),IF(E15="Less (-)",ROUND(BA14+(BA14*F15*(-1)),2),0)))</f>
        <v>0</v>
      </c>
      <c r="BB15" s="57">
        <f>ROUND(BA15,0)</f>
        <v>0</v>
      </c>
      <c r="BC15" s="32" t="str">
        <f>SpellNumber(L15,BB15)</f>
        <v> Zero Only</v>
      </c>
      <c r="IA15" s="58"/>
      <c r="IB15" s="58"/>
      <c r="IC15" s="58"/>
      <c r="ID15" s="58"/>
      <c r="IE15" s="58"/>
      <c r="IF15" s="59"/>
      <c r="IG15" s="59"/>
      <c r="IH15" s="59"/>
      <c r="II15" s="59"/>
    </row>
    <row r="16" spans="1:243" s="55" customFormat="1" ht="51" customHeight="1">
      <c r="A16" s="71" t="s">
        <v>38</v>
      </c>
      <c r="B16" s="41"/>
      <c r="C16" s="82" t="str">
        <f>SpellNumber($E$2,BA14)</f>
        <v>INR Zero Only</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IA16" s="58"/>
      <c r="IB16" s="58"/>
      <c r="IC16" s="58"/>
      <c r="ID16" s="58"/>
      <c r="IE16" s="58"/>
      <c r="IF16" s="59"/>
      <c r="IG16" s="59"/>
      <c r="IH16" s="59"/>
      <c r="II16" s="59"/>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2021-11-01T11:29:25Z</cp:lastPrinted>
  <dcterms:created xsi:type="dcterms:W3CDTF">2009-01-30T06:42:42Z</dcterms:created>
  <dcterms:modified xsi:type="dcterms:W3CDTF">2022-06-13T11:29:03Z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